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7" i="1"/>
  <c r="J6"/>
  <c r="I6"/>
  <c r="H6"/>
  <c r="G6"/>
  <c r="J4"/>
  <c r="I4"/>
  <c r="H4"/>
  <c r="G4"/>
  <c r="E4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<sst xmlns="http://schemas.openxmlformats.org/spreadsheetml/2006/main" count="36" uniqueCount="35">
  <si>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</si>
  <si>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</si>
  <si>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</si>
  <si>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</si>
  <si>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</si>
  <si>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</si>
  <si>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</si>
  <si>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</si>
  <si>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</si>
  <si>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</si>
  <si>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</si>
  <si>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</si>
  <si>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</si>
  <si>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</si>
  <si>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</si>
  <si>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</si>
  <si>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</si>
  <si>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</si>
  <si>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</si>
  <si>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</si>
  <si>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</si>
  <si>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</si>
  <si>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</si>
  <si>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</si>
  <si>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</si>
  <si>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</si>
  <si>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</si>
  <si>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Красновская школа им. М. Бабикова</t>
  </si>
  <si>
    <t>Каша гречневая с колетой</t>
  </si>
  <si>
    <t>Компот</t>
  </si>
  <si>
    <t>Хлеб ржаной, хлеб пшеничный</t>
  </si>
  <si>
    <t>Салат из свеклы отварной</t>
  </si>
  <si>
    <t>Масло сливочное</t>
  </si>
  <si>
    <t>Яблоко</t>
  </si>
  <si>
    <t>20\40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</si>
</sst>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NumberFormat="1" applyFill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5" sqref="D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27</v>
      </c>
      <c r="C1" s="41"/>
      <c r="D1" s="42"/>
      <c r="E1" t="s">
        <v>22</v>
      </c>
      <c r="F1" s="24"/>
      <c r="I1" t="s">
        <v>1</v>
      </c>
      <c r="J1" s="23">
        <v>45537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 t="s">
        <v>28</v>
      </c>
      <c r="E4" s="15">
        <f>90+150</f>
        <v>240</v>
      </c>
      <c r="F4" s="25">
        <v>29.92</v>
      </c>
      <c r="G4" s="38">
        <f>135+119.33</f>
        <v>254.32999999999998</v>
      </c>
      <c r="H4" s="38">
        <f>9.77+4.37</f>
        <v>14.14</v>
      </c>
      <c r="I4" s="38">
        <f>10.68+4.96</f>
        <v>15.64</v>
      </c>
      <c r="J4" s="38">
        <f>6.32+34.94</f>
        <v>41.26</v>
      </c>
    </row>
    <row r="5" spans="1:10">
      <c r="A5" s="7"/>
      <c r="B5" s="1" t="s">
        <v>12</v>
      </c>
      <c r="C5" s="2"/>
      <c r="D5" s="34" t="s">
        <v>29</v>
      </c>
      <c r="E5" s="17">
        <v>200</v>
      </c>
      <c r="F5" s="26">
        <v>3.68</v>
      </c>
      <c r="G5" s="38">
        <v>70.16</v>
      </c>
      <c r="H5" s="38">
        <v>0.34599999999999997</v>
      </c>
      <c r="I5" s="38">
        <v>0</v>
      </c>
      <c r="J5" s="38">
        <v>5.85</v>
      </c>
    </row>
    <row r="6" spans="1:10">
      <c r="A6" s="7"/>
      <c r="B6" s="1" t="s">
        <v>23</v>
      </c>
      <c r="C6" s="2"/>
      <c r="D6" s="34" t="s">
        <v>30</v>
      </c>
      <c r="E6" s="17" t="s">
        <v>34</v>
      </c>
      <c r="F6" s="26">
        <v>6.54</v>
      </c>
      <c r="G6" s="38">
        <f>33.08+88.8</f>
        <v>121.88</v>
      </c>
      <c r="H6" s="38">
        <f>1.32+3.04</f>
        <v>4.3600000000000003</v>
      </c>
      <c r="I6" s="38">
        <f>0.24+0.32</f>
        <v>0.56000000000000005</v>
      </c>
      <c r="J6" s="38">
        <f>6.84+19.68</f>
        <v>26.52</v>
      </c>
    </row>
    <row r="7" spans="1:10">
      <c r="A7" s="7"/>
      <c r="B7" s="2" t="s">
        <v>15</v>
      </c>
      <c r="C7" s="2"/>
      <c r="D7" s="34" t="s">
        <v>31</v>
      </c>
      <c r="E7" s="17">
        <v>60</v>
      </c>
      <c r="F7" s="26">
        <f>5.86+0.77</f>
        <v>6.6300000000000008</v>
      </c>
      <c r="G7" s="38">
        <v>55.68</v>
      </c>
      <c r="H7" s="38">
        <v>0.85</v>
      </c>
      <c r="I7" s="38">
        <v>4.01</v>
      </c>
      <c r="J7" s="38">
        <v>4.9800000000000004</v>
      </c>
    </row>
    <row r="8" spans="1:10" ht="15.75" thickBot="1">
      <c r="A8" s="8"/>
      <c r="B8" s="9"/>
      <c r="C8" s="9"/>
      <c r="D8" s="35" t="s">
        <v>32</v>
      </c>
      <c r="E8" s="19">
        <v>10</v>
      </c>
      <c r="F8" s="27">
        <v>6.07</v>
      </c>
      <c r="G8" s="38">
        <v>72</v>
      </c>
      <c r="H8" s="38">
        <v>0.08</v>
      </c>
      <c r="I8" s="38">
        <v>0.01</v>
      </c>
      <c r="J8" s="38">
        <v>8.11</v>
      </c>
    </row>
    <row r="9" spans="1:10" ht="15.75" thickBot="1">
      <c r="A9" s="4" t="s">
        <v>13</v>
      </c>
      <c r="B9" s="11" t="s">
        <v>20</v>
      </c>
      <c r="C9" s="6"/>
      <c r="D9" s="39"/>
      <c r="E9" s="39"/>
      <c r="F9" s="39"/>
      <c r="G9" s="15"/>
      <c r="H9" s="15"/>
      <c r="I9" s="15"/>
      <c r="J9" s="16"/>
    </row>
    <row r="10" spans="1:10">
      <c r="A10" s="7"/>
      <c r="B10" s="2"/>
      <c r="C10" s="2"/>
      <c r="D10" s="33" t="s">
        <v>33</v>
      </c>
      <c r="E10" s="15">
        <v>100</v>
      </c>
      <c r="F10" s="25">
        <v>24.48</v>
      </c>
      <c r="G10" s="38">
        <v>94</v>
      </c>
      <c r="H10" s="38">
        <v>0.4</v>
      </c>
      <c r="I10" s="38">
        <v>0.8</v>
      </c>
      <c r="J10" s="38">
        <v>6.6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krist</cp:lastModifiedBy>
  <cp:lastPrinted>2021-05-18T10:32:40Z</cp:lastPrinted>
  <dcterms:created xsi:type="dcterms:W3CDTF">2015-06-05T18:19:34Z</dcterms:created>
  <dcterms:modified xsi:type="dcterms:W3CDTF">2024-08-30T06:36:41Z</dcterms:modified>
</cp:coreProperties>
</file>